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00.2.150\wre_sekretariat\KOMPAS JUTRA\ostateczne wszystkie zestawienia\"/>
    </mc:Choice>
  </mc:AlternateContent>
  <xr:revisionPtr revIDLastSave="0" documentId="13_ncr:1_{042B65F4-47EE-4946-82FA-E775635C3190}" xr6:coauthVersionLast="47" xr6:coauthVersionMax="47" xr10:uidLastSave="{00000000-0000-0000-0000-000000000000}"/>
  <bookViews>
    <workbookView xWindow="-120" yWindow="-120" windowWidth="51840" windowHeight="21120" xr2:uid="{69862A3D-9317-424B-9302-775F54CB32D2}"/>
  </bookViews>
  <sheets>
    <sheet name="Arkusz1" sheetId="1" r:id="rId1"/>
  </sheets>
  <definedNames>
    <definedName name="_xlnm._FilterDatabase" localSheetId="0" hidden="1">Arkusz1!$B$7:$D$99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8" i="1" l="1"/>
</calcChain>
</file>

<file path=xl/sharedStrings.xml><?xml version="1.0" encoding="utf-8"?>
<sst xmlns="http://schemas.openxmlformats.org/spreadsheetml/2006/main" count="275" uniqueCount="235">
  <si>
    <t>Lp.</t>
  </si>
  <si>
    <t>Nazwa szkoły podstawowej</t>
  </si>
  <si>
    <t>Organ prowadzący</t>
  </si>
  <si>
    <t>Szkoła Podstawowa im. ks. Józefa Dalaka w Klonowej</t>
  </si>
  <si>
    <t>Gmina Klonowa</t>
  </si>
  <si>
    <t>Szkoła Podstawowa im. Henryka Sienkiewicza w Gorzkowicach</t>
  </si>
  <si>
    <t xml:space="preserve">Gmina Gorzkowice </t>
  </si>
  <si>
    <t>Gmina Wartkowice</t>
  </si>
  <si>
    <t>Szkoła Podstawowa im. Marszałka Józefa Piłsudskiego w Wartkowicach</t>
  </si>
  <si>
    <t>Szkoła Podstawowa  nr 12 im. Kornela Makuszyńskiego  w Bełchatowie</t>
  </si>
  <si>
    <t>Szkoła Podstawowa nr 13 im. UNICEF z Oddziałami Integracyjnymi w Bełchatowie</t>
  </si>
  <si>
    <t>Miasto Bełchatów</t>
  </si>
  <si>
    <t>Archidiecezja Łódzka</t>
  </si>
  <si>
    <t>Katolicka Szkoła Podstawowa im. Jana Pawła II w Łodzi</t>
  </si>
  <si>
    <t>Gmina Burzenin</t>
  </si>
  <si>
    <t>Szkoła Podstawowa im. ks. kan Baltazara Pstrokońskiego w Burzeninie w Zespole Szkół w Burzeninie</t>
  </si>
  <si>
    <t>Szkoła Podstawowa im. Marii Kownackiej w Domiechowicach</t>
  </si>
  <si>
    <t>Szkoła Podstawowa im. Alfonsa Brandta w Kurnosie Drugim</t>
  </si>
  <si>
    <t>Szkoła Podstawowa im. ks. Jana Twardowskiego w Trębaczewie</t>
  </si>
  <si>
    <t>Szkoła Podstawowa im. Marii Konopnickiej w Raciszynie</t>
  </si>
  <si>
    <t>Szkoła Podstawowa im. Jana Pawła II w Brąszewicach</t>
  </si>
  <si>
    <t>Szkoła Podstawowa im. Komisji Edukacji Narodowej w Skomlinie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</si>
  <si>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</si>
  <si>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</si>
  <si>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</si>
  <si>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</si>
  <si>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</si>
  <si>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</si>
  <si>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</si>
  <si>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</si>
  <si>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</si>
  <si>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</si>
  <si>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</si>
  <si>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</si>
  <si>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</si>
  <si>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</si>
  <si>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</si>
  <si>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</si>
  <si>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</si>
  <si>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</si>
  <si>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</si>
  <si>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</si>
  <si>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</si>
  <si>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</si>
  <si>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</si>
  <si>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</si>
  <si>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</si>
  <si>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</si>
  <si>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</si>
  <si>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</si>
  <si>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</si>
  <si>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</si>
  <si>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</si>
  <si>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</si>
  <si>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</si>
  <si>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</si>
  <si>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Gmina Rokiciny</t>
  </si>
  <si>
    <t>Szkoła Podstawowa im. Tadeusza Kościuszki w Łaznowie</t>
  </si>
  <si>
    <t>Szkoła Podstawowa nr 2 im. Marszałka Józefa Piłsudskiego w Kutnie</t>
  </si>
  <si>
    <t>Szkoła Podstawowa w Chabielicach</t>
  </si>
  <si>
    <t>Szkoła Podstawowa im. ks. Józefa Baranowicza w Szczercowie</t>
  </si>
  <si>
    <t>Publiczna Szkoła Podstawowa im. Henryka Sienkiewicza w Żytnie</t>
  </si>
  <si>
    <t>Szkoła Podstawowa im.Jana Pawła II w Czechach</t>
  </si>
  <si>
    <t>Szkoła Podstawowa im.Adama Mickiewicza w Wojsławicach</t>
  </si>
  <si>
    <t>Gmina Zduńska Wola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</si>
  <si>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</si>
  <si>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</si>
  <si>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</si>
  <si>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</si>
  <si>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</si>
  <si>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</si>
  <si>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</si>
  <si>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</si>
  <si>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</si>
  <si>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</si>
  <si>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</si>
  <si>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</si>
  <si>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</si>
  <si>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</si>
  <si>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</si>
  <si>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</si>
  <si>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</si>
  <si>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</si>
  <si>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</si>
  <si>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</si>
  <si>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</si>
  <si>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</si>
  <si>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</si>
  <si>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</si>
  <si>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</si>
  <si>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</si>
  <si>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</si>
  <si>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</si>
  <si>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</si>
  <si>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</si>
  <si>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</si>
  <si>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Gmina Nieborów</t>
  </si>
  <si>
    <t>Szkoła Podstawowa im. Mikołaja Kopernika w Dzierzgówku</t>
  </si>
  <si>
    <t>Szkoła Podstawowa im. Juliana Tuwima w Ostrowie</t>
  </si>
  <si>
    <t>Szkoła Podstawowa nr 13 w Zespole Szkolno - Przedszkolnym nr 1 w Tomaszowie Mazowieckim</t>
  </si>
  <si>
    <t>Szkoła Podstawowa nr 7 w Zespole Szkolno - Przedszkolnym nr 3 w Tomaszowie Mazowieckim</t>
  </si>
  <si>
    <t>Szkoła Podstawowa nr 14 im. Orła Białego w Zespole Szkolno - Przedszkolnym nr 6 w Tomaszowie Mazowieckim</t>
  </si>
  <si>
    <t>Szkoła Podstawowa nr 6 w Zespole Szkolno - Przedszkolnym nr 8 w Tomaszowie Mazowieckim</t>
  </si>
  <si>
    <t>Szkoła Podstawowa nr 3 im. Józefa Piłsudskiego w Zespole Szkolno - Przedszkolnym nr 10 w Tomaszowie Mazowieckim</t>
  </si>
  <si>
    <t>Szkoła Podstawowa im. rotmistrza W. Pileckiego w Ostrówku</t>
  </si>
  <si>
    <t>Szkoła Podstawowa w Janowie</t>
  </si>
  <si>
    <t>Szkoła Podstawowa im.Tadeusza Kościuszki w Aleksandrowie</t>
  </si>
  <si>
    <t>Szkoła Podstawowa im. Józefa Chełmońskiego w Błędowie</t>
  </si>
  <si>
    <t>Szkoła Podstawowa im. Juliana Tuwima w Parzęczewie</t>
  </si>
  <si>
    <t>66.</t>
  </si>
  <si>
    <t>67.</t>
  </si>
  <si>
    <t>68.</t>
  </si>
  <si>
    <t>69.</t>
  </si>
  <si>
    <t>70.</t>
  </si>
  <si>
    <t>Szkoła Podstawowa im. Janusza Korczaka w Okupie</t>
  </si>
  <si>
    <t>Szkoła Podstawowa nr 5 im. Mikołaja Kopernika w Łasku</t>
  </si>
  <si>
    <t>Szkoła Podstawowa im. Władysława Bełzy w Bieniądzicach</t>
  </si>
  <si>
    <t>Gmina Wieluń</t>
  </si>
  <si>
    <t>Szkoła Podstawowa w Czestkowie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</si>
  <si>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</si>
  <si>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</si>
  <si>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</si>
  <si>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</si>
  <si>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</si>
  <si>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</si>
  <si>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</si>
  <si>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</si>
  <si>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</si>
  <si>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</si>
  <si>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</si>
  <si>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</si>
  <si>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</si>
  <si>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</si>
  <si>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Szkoła Podstawowa im. Powstańców 1863 r. w Lututowie</t>
  </si>
  <si>
    <t>Szkoła Podstawowa w Winnej Górze</t>
  </si>
  <si>
    <t>Gmina Konstantynów Łódzki</t>
  </si>
  <si>
    <t>Szkoła Podstawowa Nr 1 im. Królowej Jadwigi w Konstantynowie Łódzkim</t>
  </si>
  <si>
    <t>Gmina Budziszewice</t>
  </si>
  <si>
    <t>Szkoła Podstawowa im.Kardynała Stefana Wyszyńskiego w Budziszewicach</t>
  </si>
  <si>
    <t>Gmina Kutno</t>
  </si>
  <si>
    <t>Szkoła Podstawowa im. Wł. St. Reymonta w Gołębiewku</t>
  </si>
  <si>
    <t>Szkoła Podstawowa nr 4 im. Marii Konopnickiej w Łęczycy</t>
  </si>
  <si>
    <t>Gmina Galewice</t>
  </si>
  <si>
    <t>85.</t>
  </si>
  <si>
    <t>86.</t>
  </si>
  <si>
    <t>87.</t>
  </si>
  <si>
    <t>88.</t>
  </si>
  <si>
    <t>89.</t>
  </si>
  <si>
    <t>90.</t>
  </si>
  <si>
    <t>Szkoła Podstawowa nr 206 im. Łódzkich Włókniarek w Łodzi</t>
  </si>
  <si>
    <t>Szkoła Podstawowa nr 34 im. Wisławy Szymborskiej w Łodzi</t>
  </si>
  <si>
    <t>Szkoła Podstawowa nr 153 im. Marii Skłodowskiej-Curie w Łodzi</t>
  </si>
  <si>
    <t>Szkoła Podstawowa nr 30 im. rtm. Witolda Pileckiego w Łodzi</t>
  </si>
  <si>
    <t>Szkoła Podstawowa nr 33 im. Stefana Kopcińskiego w Łodzi</t>
  </si>
  <si>
    <t>Szkoła Podstawowa nr 11 im. Marii Kownackiej w Łodzi</t>
  </si>
  <si>
    <t>Szkoła Podstawowa nr 36 im. Zenona Wasilewskiego w Łodzi</t>
  </si>
  <si>
    <t>Szkoła Podstawowa nr 182 im. Tadeusza Zawadzkiego "Zośki" w Łodzi</t>
  </si>
  <si>
    <t>Szkoła Podstawowa nr 192 im. Heleny Radlińskiej w Łodzi</t>
  </si>
  <si>
    <t>Integracyjna Szkoła Podstawowa nr 67 im. Janusza Korczaka w Łodzi</t>
  </si>
  <si>
    <t>Szkoła Podstawowa nr 70 im. St. Wyspiańskiego w Łodzi</t>
  </si>
  <si>
    <t>Szkoła Podstawowa nr 101 im. Jana Kochanowskiego w Łodzi</t>
  </si>
  <si>
    <t>Szkoła Podstawowa nr 45 im. Jana Matejki w Łodzi</t>
  </si>
  <si>
    <t>Szkoła Podstawowa im. Powstańców Styczniowych 1863 r. w Lubochni</t>
  </si>
  <si>
    <t>Szkoła Podstawowa im. Mikołaja Kopernika w Bukowcu</t>
  </si>
  <si>
    <t>Publiczna Szkoła Podstawowa w Żelechlinku</t>
  </si>
  <si>
    <t>Szkoła Podstawowa w Kaszewach</t>
  </si>
  <si>
    <t>Szkoła Podstawowa im. Marii Skłodowskiej - Curie w Klewie</t>
  </si>
  <si>
    <t>Szkoła Podstawowa im. Adama Mickiewicza w Szydłowie</t>
  </si>
  <si>
    <t>Szkoła Podstawowa im. Walentego Widawczyka w Widawie</t>
  </si>
  <si>
    <t>Szkoła Podstawowa im. Adama Mickiewicza w Białaczowie</t>
  </si>
  <si>
    <t>Publiczna Szkoła Podstawowa im. Jana Pawła II w Strzelcach Małych</t>
  </si>
  <si>
    <t>Szkoła Podstawowa nr 5 im. Św. Alojzego Orione w Zduńskiej Woli</t>
  </si>
  <si>
    <t>Szkoła Podstawowa nr 6 im. Mikołaja Kopernika w Zduńskiej Woli</t>
  </si>
  <si>
    <t>Szkoła Podstawowa nr 7 im. Władysława Broniewskiego w Zduńskiej Woli</t>
  </si>
  <si>
    <t>Szkoła Podstawowa nr 9 z Oddziałami Integracyjnymi im. Jana Pawła II w Zduńskiej Woli</t>
  </si>
  <si>
    <t>Szkoła Podstawowa nr 11 im. Stanisława Żeromskiego w Zduńskiej Woli</t>
  </si>
  <si>
    <t>Szkoła Podstawowa nr 13 im. Kolejarzy Polskich w Zduńskiej Woli</t>
  </si>
  <si>
    <t>Szkoła Podstawowa Specjalna im. Janusza Korczaka w Powiatowym Zespole Szkół i Placówek Oświatowych w Brzezinach</t>
  </si>
  <si>
    <t>Szkoła Podstawowa Specjalna nr 3 w Zespole Szkół Specjalnych w Wieluniu</t>
  </si>
  <si>
    <t>Gmina Miasto Tomaszów Mazowiecki</t>
  </si>
  <si>
    <t>Towarzystwo Oświatowe "Edukacja"</t>
  </si>
  <si>
    <t>Szkoła Podstawowa m. św. Jana Pawła II w Skroninie</t>
  </si>
  <si>
    <t>Miasto Łęczyca</t>
  </si>
  <si>
    <t>Miasto Łódź</t>
  </si>
  <si>
    <t>Gmina Sieradz</t>
  </si>
  <si>
    <t>Gmina Lubochnia</t>
  </si>
  <si>
    <t xml:space="preserve"> Gmina Brójce</t>
  </si>
  <si>
    <t>Gmina Żelechlinek</t>
  </si>
  <si>
    <t xml:space="preserve"> Gmina Kluki</t>
  </si>
  <si>
    <t>Gmina Żarnów</t>
  </si>
  <si>
    <t xml:space="preserve"> Gmina Lutomiersk</t>
  </si>
  <si>
    <t>Gmina Widawa</t>
  </si>
  <si>
    <t>Gmina Białaczów</t>
  </si>
  <si>
    <t>Gmina Masłowice</t>
  </si>
  <si>
    <t>Miasto Zduńska Wola</t>
  </si>
  <si>
    <t>Powiat Brzeziński</t>
  </si>
  <si>
    <t>Powiat Wieluński</t>
  </si>
  <si>
    <t>Szkoła Podstawowa nr 1 im. Tadeusza Kościuszki w Kutnie</t>
  </si>
  <si>
    <t>Szkoła Podstawowa nr 9 im. Wł. Jagiełły w Kutnie</t>
  </si>
  <si>
    <t>Szkoła Podtsawowa im. Władysława Broniewskiego w Bełchowie</t>
  </si>
  <si>
    <t>Szkoła Podstawowa w Bolesławcu im. Korpusu Ochrony Pogranicza w Bolesławcu</t>
  </si>
  <si>
    <t>Szkoła Podstawowa im. Ryszarda Wyrzykowskiego  w Bełdowie</t>
  </si>
  <si>
    <t>Szkoła Podstawowa nr 1 im. Henryka Sienkiewicza w Skierniewicach</t>
  </si>
  <si>
    <t>Szkoła Podstawowa Nr 5 im. Jana Pawła II w Skierniewicach</t>
  </si>
  <si>
    <t>Szkoła Podstawowa nr 4 im. Marii Skłodowskiej – Curie w Skierniewicach</t>
  </si>
  <si>
    <t>Szkoła Podstawowa nr 109 im. Ludwiki Wawrzyńskiej w Łodzi</t>
  </si>
  <si>
    <t>Szkoła Podstawowa nr 37 im. Janusza Kusocińskiego w Łodzi</t>
  </si>
  <si>
    <t>Szkoła Podstawowa nr 7 im. Orląt Lwowskich w Łodzi</t>
  </si>
  <si>
    <t>Społeczna Szkoła Podstawowa im. Księcia Józefa Poniatowskiego Towarzystwa Oświatowego  "Edukacja" w Łodzi</t>
  </si>
  <si>
    <t>Szkoła Podstawowa Specjalna nr 39 w Łodzi</t>
  </si>
  <si>
    <t>Wysokość przyznanego wsparcia finansowego</t>
  </si>
  <si>
    <t xml:space="preserve">Wykaz szkół podstawowych wraz z wysokością przyznanego wsparcia finansowego w odniesieniu do poszczególnych szkół oraz ze wskazaniem organów prowadzących te szkoły, zakwalifikowanych do objęcia  wsparciem finansowym w ramach Rządowego programu "Pracownie Kompas Jutra" w 2026 r. </t>
  </si>
  <si>
    <t>Szkoła Podstawowa nr 8 im. Jana Brzechwy z oddziałami integracyjnymi                       w Bełchatowie</t>
  </si>
  <si>
    <t>Szkoła Podstawowa z Oddziałami Integracyjnymi im.Jana Henryka Dąbrowskiego     w Krobanowie</t>
  </si>
  <si>
    <t xml:space="preserve">Szkoła Podstawowa w Niwiskach </t>
  </si>
  <si>
    <t>Szkoła Podstawowa im. Wojciecha Janczaka w Charłupi Małej</t>
  </si>
  <si>
    <t>Gmina Bełchatów</t>
  </si>
  <si>
    <t>Gmina Skomlin</t>
  </si>
  <si>
    <t>Gmina Brąszewice</t>
  </si>
  <si>
    <t>Miasto Kutno</t>
  </si>
  <si>
    <t>Gmina Szczerców</t>
  </si>
  <si>
    <t>Gmina Żytno</t>
  </si>
  <si>
    <t>Gmina Bolesławiec</t>
  </si>
  <si>
    <t>Gmina Ostrówek</t>
  </si>
  <si>
    <t>Gmina Chąśno</t>
  </si>
  <si>
    <t>Gmina Buczek</t>
  </si>
  <si>
    <t>Miasto Skierniewice</t>
  </si>
  <si>
    <t>Gmina Słupia</t>
  </si>
  <si>
    <t>Miasto i Gmina Działoszyn</t>
  </si>
  <si>
    <t>Gmina Aleksandrów</t>
  </si>
  <si>
    <t>Gmina Parzęczew</t>
  </si>
  <si>
    <t>Gmina Łask</t>
  </si>
  <si>
    <t>Gmina Aleksandrów Łódzki</t>
  </si>
  <si>
    <t>Gmina Lututów</t>
  </si>
  <si>
    <t>Gmina Brzeźnio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</si>
</sst>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3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0.3998840296639912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4" fillId="0" borderId="6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2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wrapText="1"/>
      <protection locked="0"/>
    </xf>
    <xf numFmtId="0" fontId="2" fillId="3" borderId="2" xfId="1" applyFont="1" applyFill="1" applyBorder="1" applyAlignment="1" applyProtection="1">
      <alignment horizontal="center" wrapText="1"/>
      <protection locked="0"/>
    </xf>
    <xf numFmtId="0" fontId="3" fillId="3" borderId="2" xfId="1" applyFont="1" applyFill="1" applyBorder="1" applyAlignment="1" applyProtection="1">
      <alignment horizontal="left" wrapText="1"/>
      <protection locked="0"/>
    </xf>
    <xf numFmtId="0" fontId="0" fillId="3" borderId="0" xfId="0" applyFill="1"/>
    <xf numFmtId="0" fontId="5" fillId="4" borderId="2" xfId="2" applyFont="1" applyFill="1" applyBorder="1" applyAlignment="1" applyProtection="1">
      <alignment horizontal="left" wrapText="1"/>
      <protection locked="0"/>
    </xf>
    <xf numFmtId="0" fontId="5" fillId="4" borderId="2" xfId="2" applyFont="1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0" fontId="3" fillId="3" borderId="2" xfId="1" applyFont="1" applyFill="1" applyBorder="1" applyAlignment="1" applyProtection="1">
      <alignment horizontal="left" vertical="center" wrapText="1"/>
      <protection locked="0"/>
    </xf>
    <xf numFmtId="0" fontId="7" fillId="3" borderId="2" xfId="0" applyFont="1" applyFill="1" applyBorder="1"/>
    <xf numFmtId="44" fontId="7" fillId="0" borderId="0" xfId="0" applyNumberFormat="1" applyFont="1"/>
    <xf numFmtId="44" fontId="0" fillId="0" borderId="0" xfId="0" applyNumberFormat="1"/>
    <xf numFmtId="44" fontId="0" fillId="0" borderId="0" xfId="0" quotePrefix="1" applyNumberFormat="1"/>
    <xf numFmtId="0" fontId="0" fillId="3" borderId="2" xfId="0" applyFill="1" applyBorder="1" applyAlignment="1">
      <alignment horizontal="center" vertical="center"/>
    </xf>
    <xf numFmtId="44" fontId="0" fillId="3" borderId="0" xfId="0" applyNumberFormat="1" applyFill="1"/>
    <xf numFmtId="0" fontId="7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0" fillId="3" borderId="7" xfId="0" applyFill="1" applyBorder="1"/>
    <xf numFmtId="0" fontId="0" fillId="0" borderId="7" xfId="0" applyBorder="1"/>
    <xf numFmtId="0" fontId="0" fillId="0" borderId="7" xfId="0" applyBorder="1" applyAlignment="1"/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0" borderId="8" xfId="0" applyBorder="1"/>
    <xf numFmtId="0" fontId="0" fillId="0" borderId="8" xfId="0" applyBorder="1" applyAlignment="1"/>
    <xf numFmtId="0" fontId="0" fillId="3" borderId="8" xfId="0" applyFill="1" applyBorder="1" applyAlignment="1"/>
    <xf numFmtId="0" fontId="0" fillId="3" borderId="7" xfId="0" applyFill="1" applyBorder="1" applyAlignment="1"/>
    <xf numFmtId="0" fontId="2" fillId="2" borderId="2" xfId="1" applyFont="1" applyFill="1" applyBorder="1" applyAlignment="1" applyProtection="1">
      <alignment horizontal="center" vertical="center" wrapText="1"/>
    </xf>
    <xf numFmtId="44" fontId="3" fillId="3" borderId="2" xfId="1" applyNumberFormat="1" applyFont="1" applyFill="1" applyBorder="1" applyAlignment="1" applyProtection="1">
      <alignment horizontal="center" wrapText="1"/>
    </xf>
    <xf numFmtId="44" fontId="5" fillId="4" borderId="2" xfId="2" applyNumberFormat="1" applyFont="1" applyFill="1" applyBorder="1" applyAlignment="1" applyProtection="1">
      <alignment wrapText="1"/>
    </xf>
    <xf numFmtId="44" fontId="3" fillId="3" borderId="2" xfId="1" applyNumberFormat="1" applyFont="1" applyFill="1" applyBorder="1" applyAlignment="1" applyProtection="1">
      <alignment wrapText="1"/>
    </xf>
    <xf numFmtId="44" fontId="7" fillId="3" borderId="2" xfId="0" applyNumberFormat="1" applyFont="1" applyFill="1" applyBorder="1"/>
    <xf numFmtId="44" fontId="3" fillId="3" borderId="2" xfId="1" applyNumberFormat="1" applyFont="1" applyFill="1" applyBorder="1" applyAlignment="1" applyProtection="1">
      <alignment horizontal="right" wrapText="1"/>
    </xf>
    <xf numFmtId="44" fontId="3" fillId="3" borderId="2" xfId="1" applyNumberFormat="1" applyFont="1" applyFill="1" applyBorder="1" applyAlignment="1" applyProtection="1">
      <alignment vertical="center" wrapText="1"/>
    </xf>
    <xf numFmtId="44" fontId="7" fillId="3" borderId="2" xfId="0" applyNumberFormat="1" applyFont="1" applyFill="1" applyBorder="1" applyAlignment="1"/>
    <xf numFmtId="164" fontId="7" fillId="3" borderId="2" xfId="0" applyNumberFormat="1" applyFont="1" applyFill="1" applyBorder="1"/>
    <xf numFmtId="0" fontId="2" fillId="0" borderId="8" xfId="0" applyFont="1" applyBorder="1" applyAlignment="1"/>
    <xf numFmtId="0" fontId="2" fillId="0" borderId="7" xfId="0" applyFont="1" applyBorder="1" applyAlignment="1"/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</cellXfs>
  <cellStyles count="3">
    <cellStyle name="Excel Built-in Heading 3" xfId="2" xr:uid="{3C83BF3A-29B9-489C-95EA-88131E61C8C7}"/>
    <cellStyle name="Nagłówek 3" xfId="1" builtinId="18"/>
    <cellStyle name="Normalny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276C-728D-44F1-804F-0CB26781CCB6}">
  <dimension ref="A1:O109"/>
  <sheetViews>
    <sheetView tabSelected="1" topLeftCell="A72" zoomScale="180" zoomScaleNormal="180" workbookViewId="0">
      <selection activeCell="B98" sqref="B98"/>
    </sheetView>
  </sheetViews>
  <sheetFormatPr defaultRowHeight="15" x14ac:dyDescent="0.25"/>
  <cols>
    <col min="1" max="1" width="3.5703125" bestFit="1" customWidth="1"/>
    <col min="2" max="2" width="37.140625" bestFit="1" customWidth="1"/>
    <col min="3" max="3" width="73.85546875" customWidth="1"/>
    <col min="4" max="4" width="17.140625" customWidth="1"/>
    <col min="5" max="5" width="8.85546875" style="30"/>
    <col min="6" max="15" width="8.85546875" style="26"/>
    <col min="16" max="16384" width="9.140625" style="27"/>
  </cols>
  <sheetData>
    <row r="1" spans="1:15" x14ac:dyDescent="0.25">
      <c r="D1" s="22"/>
    </row>
    <row r="2" spans="1:15" x14ac:dyDescent="0.25">
      <c r="D2" s="1"/>
    </row>
    <row r="3" spans="1:15" ht="24.75" customHeight="1" x14ac:dyDescent="0.25">
      <c r="D3" s="1"/>
    </row>
    <row r="4" spans="1:15" ht="61.5" customHeight="1" x14ac:dyDescent="0.3">
      <c r="A4" s="46" t="s">
        <v>211</v>
      </c>
      <c r="B4" s="47"/>
      <c r="C4" s="47"/>
      <c r="D4" s="47"/>
    </row>
    <row r="5" spans="1:15" ht="20.25" x14ac:dyDescent="0.3">
      <c r="A5" s="23"/>
      <c r="B5" s="24"/>
      <c r="C5" s="24"/>
      <c r="D5" s="24"/>
    </row>
    <row r="6" spans="1:15" ht="74.25" customHeight="1" x14ac:dyDescent="0.25">
      <c r="A6" s="29" t="s">
        <v>0</v>
      </c>
      <c r="B6" s="25" t="s">
        <v>2</v>
      </c>
      <c r="C6" s="25" t="s">
        <v>1</v>
      </c>
      <c r="D6" s="35" t="s">
        <v>210</v>
      </c>
    </row>
    <row r="7" spans="1:15" x14ac:dyDescent="0.25">
      <c r="A7" s="2"/>
      <c r="B7" s="3">
        <v>1</v>
      </c>
      <c r="C7" s="3">
        <v>2</v>
      </c>
      <c r="D7" s="3">
        <v>3</v>
      </c>
    </row>
    <row r="8" spans="1:15" s="26" customFormat="1" x14ac:dyDescent="0.25">
      <c r="A8" s="4" t="s">
        <v>22</v>
      </c>
      <c r="B8" s="6" t="s">
        <v>4</v>
      </c>
      <c r="C8" s="7" t="s">
        <v>3</v>
      </c>
      <c r="D8" s="36">
        <v>30000</v>
      </c>
      <c r="E8" s="30"/>
    </row>
    <row r="9" spans="1:15" s="26" customFormat="1" x14ac:dyDescent="0.25">
      <c r="A9" s="4" t="s">
        <v>23</v>
      </c>
      <c r="B9" s="6" t="s">
        <v>6</v>
      </c>
      <c r="C9" s="9" t="s">
        <v>5</v>
      </c>
      <c r="D9" s="37">
        <v>30000</v>
      </c>
      <c r="E9" s="30"/>
    </row>
    <row r="10" spans="1:15" x14ac:dyDescent="0.25">
      <c r="A10" s="4" t="s">
        <v>24</v>
      </c>
      <c r="B10" s="4" t="s">
        <v>7</v>
      </c>
      <c r="C10" s="7" t="s">
        <v>8</v>
      </c>
      <c r="D10" s="36">
        <v>30000</v>
      </c>
      <c r="E10" s="31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 s="26" customFormat="1" x14ac:dyDescent="0.25">
      <c r="A11" s="4" t="s">
        <v>25</v>
      </c>
      <c r="B11" s="4" t="s">
        <v>11</v>
      </c>
      <c r="C11" s="7" t="s">
        <v>9</v>
      </c>
      <c r="D11" s="38">
        <v>30000</v>
      </c>
      <c r="E11" s="30"/>
    </row>
    <row r="12" spans="1:15" s="34" customFormat="1" ht="21" customHeight="1" x14ac:dyDescent="0.25">
      <c r="A12" s="6" t="s">
        <v>26</v>
      </c>
      <c r="B12" s="6" t="s">
        <v>11</v>
      </c>
      <c r="C12" s="7" t="s">
        <v>10</v>
      </c>
      <c r="D12" s="38">
        <v>25048.799999999999</v>
      </c>
      <c r="E12" s="33"/>
    </row>
    <row r="13" spans="1:15" s="34" customFormat="1" ht="36" customHeight="1" x14ac:dyDescent="0.25">
      <c r="A13" s="6" t="s">
        <v>27</v>
      </c>
      <c r="B13" s="6" t="s">
        <v>11</v>
      </c>
      <c r="C13" s="7" t="s">
        <v>212</v>
      </c>
      <c r="D13" s="38">
        <v>30000</v>
      </c>
      <c r="E13" s="33"/>
    </row>
    <row r="14" spans="1:15" s="45" customFormat="1" x14ac:dyDescent="0.25">
      <c r="A14" s="6" t="s">
        <v>28</v>
      </c>
      <c r="B14" s="6" t="s">
        <v>12</v>
      </c>
      <c r="C14" s="7" t="s">
        <v>13</v>
      </c>
      <c r="D14" s="38">
        <v>30000</v>
      </c>
      <c r="E14" s="44"/>
    </row>
    <row r="15" spans="1:15" s="34" customFormat="1" ht="30" customHeight="1" x14ac:dyDescent="0.25">
      <c r="A15" s="6" t="s">
        <v>29</v>
      </c>
      <c r="B15" s="6" t="s">
        <v>14</v>
      </c>
      <c r="C15" s="5" t="s">
        <v>15</v>
      </c>
      <c r="D15" s="38">
        <v>30000</v>
      </c>
      <c r="E15" s="33"/>
    </row>
    <row r="16" spans="1:15" x14ac:dyDescent="0.25">
      <c r="A16" s="4" t="s">
        <v>30</v>
      </c>
      <c r="B16" s="4" t="s">
        <v>216</v>
      </c>
      <c r="C16" s="5" t="s">
        <v>16</v>
      </c>
      <c r="D16" s="38">
        <v>30000</v>
      </c>
      <c r="E16" s="31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x14ac:dyDescent="0.25">
      <c r="A17" s="4" t="s">
        <v>31</v>
      </c>
      <c r="B17" s="4" t="s">
        <v>216</v>
      </c>
      <c r="C17" s="5" t="s">
        <v>17</v>
      </c>
      <c r="D17" s="38">
        <v>29891.56</v>
      </c>
      <c r="E17" s="31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x14ac:dyDescent="0.25">
      <c r="A18" s="4" t="s">
        <v>32</v>
      </c>
      <c r="B18" s="4" t="s">
        <v>228</v>
      </c>
      <c r="C18" s="10" t="s">
        <v>18</v>
      </c>
      <c r="D18" s="37">
        <v>30000</v>
      </c>
      <c r="E18" s="31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x14ac:dyDescent="0.25">
      <c r="A19" s="4" t="s">
        <v>33</v>
      </c>
      <c r="B19" s="4" t="s">
        <v>228</v>
      </c>
      <c r="C19" s="10" t="s">
        <v>19</v>
      </c>
      <c r="D19" s="37">
        <v>30000</v>
      </c>
      <c r="E19" s="31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x14ac:dyDescent="0.25">
      <c r="A20" s="4" t="s">
        <v>34</v>
      </c>
      <c r="B20" s="4" t="s">
        <v>218</v>
      </c>
      <c r="C20" s="5" t="s">
        <v>20</v>
      </c>
      <c r="D20" s="38">
        <v>30000</v>
      </c>
      <c r="E20" s="31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x14ac:dyDescent="0.25">
      <c r="A21" s="4" t="s">
        <v>35</v>
      </c>
      <c r="B21" s="4" t="s">
        <v>217</v>
      </c>
      <c r="C21" s="5" t="s">
        <v>21</v>
      </c>
      <c r="D21" s="38">
        <v>20160.599999999999</v>
      </c>
      <c r="E21" s="31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x14ac:dyDescent="0.25">
      <c r="A22" s="4" t="s">
        <v>36</v>
      </c>
      <c r="B22" s="4" t="s">
        <v>56</v>
      </c>
      <c r="C22" s="5" t="s">
        <v>57</v>
      </c>
      <c r="D22" s="38">
        <v>30000</v>
      </c>
      <c r="E22" s="31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s="26" customFormat="1" x14ac:dyDescent="0.25">
      <c r="A23" s="4" t="s">
        <v>37</v>
      </c>
      <c r="B23" s="6" t="s">
        <v>219</v>
      </c>
      <c r="C23" s="5" t="s">
        <v>197</v>
      </c>
      <c r="D23" s="38">
        <v>30000</v>
      </c>
      <c r="E23" s="30"/>
    </row>
    <row r="24" spans="1:15" x14ac:dyDescent="0.25">
      <c r="A24" s="4" t="s">
        <v>38</v>
      </c>
      <c r="B24" s="6" t="s">
        <v>219</v>
      </c>
      <c r="C24" s="5" t="s">
        <v>198</v>
      </c>
      <c r="D24" s="38">
        <v>30000</v>
      </c>
      <c r="E24" s="31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x14ac:dyDescent="0.25">
      <c r="A25" s="4" t="s">
        <v>39</v>
      </c>
      <c r="B25" s="6" t="s">
        <v>219</v>
      </c>
      <c r="C25" s="5" t="s">
        <v>58</v>
      </c>
      <c r="D25" s="38">
        <v>30000</v>
      </c>
      <c r="E25" s="31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s="26" customFormat="1" x14ac:dyDescent="0.25">
      <c r="A26" s="4" t="s">
        <v>40</v>
      </c>
      <c r="B26" s="4" t="s">
        <v>220</v>
      </c>
      <c r="C26" s="5" t="s">
        <v>59</v>
      </c>
      <c r="D26" s="38">
        <v>22005.84</v>
      </c>
      <c r="E26" s="30"/>
    </row>
    <row r="27" spans="1:15" s="26" customFormat="1" x14ac:dyDescent="0.25">
      <c r="A27" s="4" t="s">
        <v>41</v>
      </c>
      <c r="B27" s="4" t="s">
        <v>220</v>
      </c>
      <c r="C27" s="5" t="s">
        <v>60</v>
      </c>
      <c r="D27" s="38">
        <v>23972.32</v>
      </c>
      <c r="E27" s="30"/>
    </row>
    <row r="28" spans="1:15" x14ac:dyDescent="0.25">
      <c r="A28" s="4" t="s">
        <v>42</v>
      </c>
      <c r="B28" s="4" t="s">
        <v>221</v>
      </c>
      <c r="C28" s="5" t="s">
        <v>61</v>
      </c>
      <c r="D28" s="38">
        <v>30000</v>
      </c>
      <c r="E28" s="31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s="26" customFormat="1" x14ac:dyDescent="0.25">
      <c r="A29" s="4" t="s">
        <v>43</v>
      </c>
      <c r="B29" s="4" t="s">
        <v>64</v>
      </c>
      <c r="C29" s="5" t="s">
        <v>62</v>
      </c>
      <c r="D29" s="38">
        <v>18088.32</v>
      </c>
      <c r="E29" s="30"/>
    </row>
    <row r="30" spans="1:15" s="26" customFormat="1" ht="30" x14ac:dyDescent="0.25">
      <c r="A30" s="4" t="s">
        <v>44</v>
      </c>
      <c r="B30" s="6" t="s">
        <v>64</v>
      </c>
      <c r="C30" s="5" t="s">
        <v>213</v>
      </c>
      <c r="D30" s="38">
        <v>30000</v>
      </c>
      <c r="E30" s="30"/>
    </row>
    <row r="31" spans="1:15" s="26" customFormat="1" x14ac:dyDescent="0.25">
      <c r="A31" s="4" t="s">
        <v>45</v>
      </c>
      <c r="B31" s="4" t="s">
        <v>64</v>
      </c>
      <c r="C31" s="5" t="s">
        <v>63</v>
      </c>
      <c r="D31" s="38">
        <v>30000</v>
      </c>
      <c r="E31" s="30"/>
    </row>
    <row r="32" spans="1:15" s="26" customFormat="1" x14ac:dyDescent="0.25">
      <c r="A32" s="4" t="s">
        <v>46</v>
      </c>
      <c r="B32" s="12" t="s">
        <v>96</v>
      </c>
      <c r="C32" s="13" t="s">
        <v>97</v>
      </c>
      <c r="D32" s="39">
        <v>30000</v>
      </c>
      <c r="E32" s="30"/>
    </row>
    <row r="33" spans="1:15" s="26" customFormat="1" x14ac:dyDescent="0.25">
      <c r="A33" s="4" t="s">
        <v>47</v>
      </c>
      <c r="B33" s="12" t="s">
        <v>96</v>
      </c>
      <c r="C33" s="13" t="s">
        <v>199</v>
      </c>
      <c r="D33" s="39">
        <v>29107.759999999998</v>
      </c>
      <c r="E33" s="30"/>
    </row>
    <row r="34" spans="1:15" x14ac:dyDescent="0.25">
      <c r="A34" s="4" t="s">
        <v>48</v>
      </c>
      <c r="B34" s="12" t="s">
        <v>234</v>
      </c>
      <c r="C34" s="5" t="s">
        <v>98</v>
      </c>
      <c r="D34" s="38">
        <v>30000</v>
      </c>
      <c r="E34" s="31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ht="30" x14ac:dyDescent="0.25">
      <c r="A35" s="4" t="s">
        <v>49</v>
      </c>
      <c r="B35" s="14" t="s">
        <v>179</v>
      </c>
      <c r="C35" s="5" t="s">
        <v>99</v>
      </c>
      <c r="D35" s="38">
        <v>30000</v>
      </c>
      <c r="E35" s="31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ht="30" x14ac:dyDescent="0.25">
      <c r="A36" s="4" t="s">
        <v>50</v>
      </c>
      <c r="B36" s="14" t="s">
        <v>179</v>
      </c>
      <c r="C36" s="5" t="s">
        <v>100</v>
      </c>
      <c r="D36" s="38">
        <v>10000</v>
      </c>
      <c r="E36" s="31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ht="30" x14ac:dyDescent="0.25">
      <c r="A37" s="4" t="s">
        <v>51</v>
      </c>
      <c r="B37" s="14" t="s">
        <v>179</v>
      </c>
      <c r="C37" s="5" t="s">
        <v>101</v>
      </c>
      <c r="D37" s="38">
        <v>30000</v>
      </c>
      <c r="E37" s="31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s="26" customFormat="1" ht="30" x14ac:dyDescent="0.25">
      <c r="A38" s="4" t="s">
        <v>52</v>
      </c>
      <c r="B38" s="14" t="s">
        <v>179</v>
      </c>
      <c r="C38" s="5" t="s">
        <v>102</v>
      </c>
      <c r="D38" s="40">
        <v>30000</v>
      </c>
      <c r="E38" s="30"/>
    </row>
    <row r="39" spans="1:15" ht="30" x14ac:dyDescent="0.25">
      <c r="A39" s="4" t="s">
        <v>53</v>
      </c>
      <c r="B39" s="14" t="s">
        <v>179</v>
      </c>
      <c r="C39" s="5" t="s">
        <v>103</v>
      </c>
      <c r="D39" s="38">
        <v>30000</v>
      </c>
      <c r="E39" s="31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ht="30" x14ac:dyDescent="0.25">
      <c r="A40" s="4" t="s">
        <v>54</v>
      </c>
      <c r="B40" s="12" t="s">
        <v>222</v>
      </c>
      <c r="C40" s="13" t="s">
        <v>200</v>
      </c>
      <c r="D40" s="39">
        <v>21926.7</v>
      </c>
      <c r="E40" s="31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x14ac:dyDescent="0.25">
      <c r="A41" s="4" t="s">
        <v>55</v>
      </c>
      <c r="B41" s="12" t="s">
        <v>223</v>
      </c>
      <c r="C41" s="13" t="s">
        <v>104</v>
      </c>
      <c r="D41" s="39">
        <v>30000</v>
      </c>
      <c r="E41" s="31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x14ac:dyDescent="0.25">
      <c r="A42" s="4" t="s">
        <v>65</v>
      </c>
      <c r="B42" s="12" t="s">
        <v>223</v>
      </c>
      <c r="C42" s="13" t="s">
        <v>105</v>
      </c>
      <c r="D42" s="39">
        <v>24400</v>
      </c>
      <c r="E42" s="31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x14ac:dyDescent="0.25">
      <c r="A43" s="4" t="s">
        <v>66</v>
      </c>
      <c r="B43" s="12" t="s">
        <v>229</v>
      </c>
      <c r="C43" s="16" t="s">
        <v>106</v>
      </c>
      <c r="D43" s="39">
        <v>30000</v>
      </c>
      <c r="E43" s="31"/>
      <c r="F43" s="27"/>
      <c r="G43" s="27"/>
      <c r="H43" s="27"/>
      <c r="I43" s="27"/>
      <c r="J43" s="27"/>
      <c r="K43" s="27"/>
      <c r="L43" s="27"/>
      <c r="M43" s="27"/>
      <c r="N43" s="27"/>
      <c r="O43" s="27"/>
    </row>
    <row r="44" spans="1:15" x14ac:dyDescent="0.25">
      <c r="A44" s="4" t="s">
        <v>67</v>
      </c>
      <c r="B44" s="12" t="s">
        <v>224</v>
      </c>
      <c r="C44" s="5" t="s">
        <v>107</v>
      </c>
      <c r="D44" s="38">
        <v>30000</v>
      </c>
      <c r="E44" s="31"/>
      <c r="F44" s="27"/>
      <c r="G44" s="27"/>
      <c r="H44" s="27"/>
      <c r="I44" s="27"/>
      <c r="J44" s="27"/>
      <c r="K44" s="27"/>
      <c r="L44" s="27"/>
      <c r="M44" s="27"/>
      <c r="N44" s="27"/>
      <c r="O44" s="27"/>
    </row>
    <row r="45" spans="1:15" x14ac:dyDescent="0.25">
      <c r="A45" s="4" t="s">
        <v>68</v>
      </c>
      <c r="B45" s="12" t="s">
        <v>230</v>
      </c>
      <c r="C45" s="16" t="s">
        <v>108</v>
      </c>
      <c r="D45" s="39">
        <v>30000</v>
      </c>
      <c r="E45" s="31"/>
      <c r="F45" s="27"/>
      <c r="G45" s="27"/>
      <c r="H45" s="27"/>
      <c r="I45" s="27"/>
      <c r="J45" s="27"/>
      <c r="K45" s="27"/>
      <c r="L45" s="27"/>
      <c r="M45" s="27"/>
      <c r="N45" s="27"/>
      <c r="O45" s="27"/>
    </row>
    <row r="46" spans="1:15" x14ac:dyDescent="0.25">
      <c r="A46" s="4" t="s">
        <v>69</v>
      </c>
      <c r="B46" s="12" t="s">
        <v>231</v>
      </c>
      <c r="C46" s="5" t="s">
        <v>114</v>
      </c>
      <c r="D46" s="38">
        <v>30000</v>
      </c>
      <c r="E46" s="31"/>
      <c r="F46" s="27"/>
      <c r="G46" s="27"/>
      <c r="H46" s="27"/>
      <c r="I46" s="27"/>
      <c r="J46" s="27"/>
      <c r="K46" s="27"/>
      <c r="L46" s="27"/>
      <c r="M46" s="27"/>
      <c r="N46" s="27"/>
      <c r="O46" s="27"/>
    </row>
    <row r="47" spans="1:15" x14ac:dyDescent="0.25">
      <c r="A47" s="4" t="s">
        <v>70</v>
      </c>
      <c r="B47" s="12" t="s">
        <v>231</v>
      </c>
      <c r="C47" s="5" t="s">
        <v>115</v>
      </c>
      <c r="D47" s="38">
        <v>30000</v>
      </c>
      <c r="E47" s="31"/>
      <c r="F47" s="27"/>
      <c r="G47" s="27"/>
      <c r="H47" s="27"/>
      <c r="I47" s="27"/>
      <c r="J47" s="27"/>
      <c r="K47" s="27"/>
      <c r="L47" s="27"/>
      <c r="M47" s="27"/>
      <c r="N47" s="27"/>
      <c r="O47" s="27"/>
    </row>
    <row r="48" spans="1:15" x14ac:dyDescent="0.25">
      <c r="A48" s="4" t="s">
        <v>71</v>
      </c>
      <c r="B48" s="12" t="s">
        <v>117</v>
      </c>
      <c r="C48" s="10" t="s">
        <v>116</v>
      </c>
      <c r="D48" s="37">
        <v>23764</v>
      </c>
      <c r="E48" s="31"/>
      <c r="F48" s="27"/>
      <c r="G48" s="27"/>
      <c r="H48" s="27"/>
      <c r="I48" s="27"/>
      <c r="J48" s="27"/>
      <c r="K48" s="27"/>
      <c r="L48" s="27"/>
      <c r="M48" s="27"/>
      <c r="N48" s="27"/>
      <c r="O48" s="27"/>
    </row>
    <row r="49" spans="1:15" x14ac:dyDescent="0.25">
      <c r="A49" s="4" t="s">
        <v>72</v>
      </c>
      <c r="B49" s="12" t="s">
        <v>225</v>
      </c>
      <c r="C49" s="16" t="s">
        <v>118</v>
      </c>
      <c r="D49" s="38">
        <v>20304.900000000001</v>
      </c>
      <c r="E49" s="31"/>
      <c r="F49" s="27"/>
      <c r="G49" s="27"/>
      <c r="H49" s="27"/>
      <c r="I49" s="27"/>
      <c r="J49" s="27"/>
      <c r="K49" s="27"/>
      <c r="L49" s="27"/>
      <c r="M49" s="27"/>
      <c r="N49" s="27"/>
      <c r="O49" s="27"/>
    </row>
    <row r="50" spans="1:15" x14ac:dyDescent="0.25">
      <c r="A50" s="4" t="s">
        <v>73</v>
      </c>
      <c r="B50" s="12" t="s">
        <v>232</v>
      </c>
      <c r="C50" s="5" t="s">
        <v>201</v>
      </c>
      <c r="D50" s="38">
        <v>30000</v>
      </c>
      <c r="E50" s="31"/>
      <c r="F50" s="27"/>
      <c r="G50" s="27"/>
      <c r="H50" s="27"/>
      <c r="I50" s="27"/>
      <c r="J50" s="27"/>
      <c r="K50" s="27"/>
      <c r="L50" s="27"/>
      <c r="M50" s="27"/>
      <c r="N50" s="27"/>
      <c r="O50" s="27"/>
    </row>
    <row r="51" spans="1:15" s="28" customFormat="1" x14ac:dyDescent="0.25">
      <c r="A51" s="6" t="s">
        <v>74</v>
      </c>
      <c r="B51" s="12" t="s">
        <v>226</v>
      </c>
      <c r="C51" s="7" t="s">
        <v>202</v>
      </c>
      <c r="D51" s="38">
        <v>30000</v>
      </c>
      <c r="E51" s="32"/>
    </row>
    <row r="52" spans="1:15" x14ac:dyDescent="0.25">
      <c r="A52" s="4" t="s">
        <v>75</v>
      </c>
      <c r="B52" s="12" t="s">
        <v>226</v>
      </c>
      <c r="C52" s="15" t="s">
        <v>204</v>
      </c>
      <c r="D52" s="41">
        <v>29999.54</v>
      </c>
      <c r="E52" s="31"/>
      <c r="F52" s="27"/>
      <c r="G52" s="27"/>
      <c r="H52" s="27"/>
      <c r="I52" s="27"/>
      <c r="J52" s="27"/>
      <c r="K52" s="27"/>
      <c r="L52" s="27"/>
      <c r="M52" s="27"/>
      <c r="N52" s="27"/>
      <c r="O52" s="27"/>
    </row>
    <row r="53" spans="1:15" x14ac:dyDescent="0.25">
      <c r="A53" s="4" t="s">
        <v>76</v>
      </c>
      <c r="B53" s="12" t="s">
        <v>226</v>
      </c>
      <c r="C53" s="15" t="s">
        <v>203</v>
      </c>
      <c r="D53" s="41">
        <v>30000</v>
      </c>
      <c r="E53" s="31"/>
      <c r="F53" s="27"/>
      <c r="G53" s="27"/>
      <c r="H53" s="27"/>
      <c r="I53" s="27"/>
      <c r="J53" s="27"/>
      <c r="K53" s="27"/>
      <c r="L53" s="27"/>
      <c r="M53" s="27"/>
      <c r="N53" s="27"/>
      <c r="O53" s="27"/>
    </row>
    <row r="54" spans="1:15" x14ac:dyDescent="0.25">
      <c r="A54" s="4" t="s">
        <v>77</v>
      </c>
      <c r="B54" s="12" t="s">
        <v>233</v>
      </c>
      <c r="C54" s="16" t="s">
        <v>133</v>
      </c>
      <c r="D54" s="39">
        <v>30000</v>
      </c>
      <c r="E54" s="31"/>
      <c r="F54" s="27"/>
      <c r="G54" s="27"/>
      <c r="H54" s="27"/>
      <c r="I54" s="27"/>
      <c r="J54" s="27"/>
      <c r="K54" s="27"/>
      <c r="L54" s="27"/>
      <c r="M54" s="27"/>
      <c r="N54" s="27"/>
      <c r="O54" s="27"/>
    </row>
    <row r="55" spans="1:15" s="26" customFormat="1" x14ac:dyDescent="0.25">
      <c r="A55" s="4" t="s">
        <v>78</v>
      </c>
      <c r="B55" s="12" t="s">
        <v>227</v>
      </c>
      <c r="C55" s="16" t="s">
        <v>134</v>
      </c>
      <c r="D55" s="39">
        <v>21856</v>
      </c>
      <c r="E55" s="30"/>
    </row>
    <row r="56" spans="1:15" s="26" customFormat="1" x14ac:dyDescent="0.25">
      <c r="A56" s="4" t="s">
        <v>79</v>
      </c>
      <c r="B56" s="12" t="s">
        <v>135</v>
      </c>
      <c r="C56" s="5" t="s">
        <v>136</v>
      </c>
      <c r="D56" s="38">
        <v>14917.82</v>
      </c>
      <c r="E56" s="30"/>
    </row>
    <row r="57" spans="1:15" s="26" customFormat="1" x14ac:dyDescent="0.25">
      <c r="A57" s="4" t="s">
        <v>80</v>
      </c>
      <c r="B57" s="12" t="s">
        <v>137</v>
      </c>
      <c r="C57" s="5" t="s">
        <v>138</v>
      </c>
      <c r="D57" s="38">
        <v>30000</v>
      </c>
      <c r="E57" s="30"/>
    </row>
    <row r="58" spans="1:15" s="26" customFormat="1" x14ac:dyDescent="0.25">
      <c r="A58" s="4" t="s">
        <v>81</v>
      </c>
      <c r="B58" s="12" t="s">
        <v>139</v>
      </c>
      <c r="C58" s="16" t="s">
        <v>140</v>
      </c>
      <c r="D58" s="39">
        <v>29927.97</v>
      </c>
      <c r="E58" s="30"/>
    </row>
    <row r="59" spans="1:15" s="26" customFormat="1" x14ac:dyDescent="0.25">
      <c r="A59" s="4" t="s">
        <v>82</v>
      </c>
      <c r="B59" s="12" t="s">
        <v>182</v>
      </c>
      <c r="C59" s="16" t="s">
        <v>141</v>
      </c>
      <c r="D59" s="39">
        <v>30000</v>
      </c>
      <c r="E59" s="30"/>
    </row>
    <row r="60" spans="1:15" s="26" customFormat="1" x14ac:dyDescent="0.25">
      <c r="A60" s="4" t="s">
        <v>83</v>
      </c>
      <c r="B60" s="12" t="s">
        <v>142</v>
      </c>
      <c r="C60" s="5" t="s">
        <v>214</v>
      </c>
      <c r="D60" s="38">
        <v>23869.599999999999</v>
      </c>
      <c r="E60" s="30"/>
    </row>
    <row r="61" spans="1:15" s="26" customFormat="1" x14ac:dyDescent="0.25">
      <c r="A61" s="4" t="s">
        <v>84</v>
      </c>
      <c r="B61" s="12" t="s">
        <v>183</v>
      </c>
      <c r="C61" s="5" t="s">
        <v>149</v>
      </c>
      <c r="D61" s="38">
        <v>30000</v>
      </c>
      <c r="E61" s="30"/>
    </row>
    <row r="62" spans="1:15" s="30" customFormat="1" x14ac:dyDescent="0.25">
      <c r="A62" s="4" t="s">
        <v>85</v>
      </c>
      <c r="B62" s="12" t="s">
        <v>183</v>
      </c>
      <c r="C62" s="5" t="s">
        <v>150</v>
      </c>
      <c r="D62" s="38">
        <v>30000</v>
      </c>
    </row>
    <row r="63" spans="1:15" s="30" customFormat="1" x14ac:dyDescent="0.25">
      <c r="A63" s="4" t="s">
        <v>86</v>
      </c>
      <c r="B63" s="12" t="s">
        <v>183</v>
      </c>
      <c r="C63" s="5" t="s">
        <v>205</v>
      </c>
      <c r="D63" s="38">
        <v>30000</v>
      </c>
    </row>
    <row r="64" spans="1:15" s="30" customFormat="1" x14ac:dyDescent="0.25">
      <c r="A64" s="4" t="s">
        <v>87</v>
      </c>
      <c r="B64" s="12" t="s">
        <v>183</v>
      </c>
      <c r="C64" s="5" t="s">
        <v>151</v>
      </c>
      <c r="D64" s="38">
        <v>26000</v>
      </c>
    </row>
    <row r="65" spans="1:4" s="30" customFormat="1" x14ac:dyDescent="0.25">
      <c r="A65" s="4" t="s">
        <v>88</v>
      </c>
      <c r="B65" s="12" t="s">
        <v>183</v>
      </c>
      <c r="C65" s="5" t="s">
        <v>152</v>
      </c>
      <c r="D65" s="38">
        <v>30000</v>
      </c>
    </row>
    <row r="66" spans="1:4" s="30" customFormat="1" x14ac:dyDescent="0.25">
      <c r="A66" s="4" t="s">
        <v>89</v>
      </c>
      <c r="B66" s="12" t="s">
        <v>183</v>
      </c>
      <c r="C66" s="5" t="s">
        <v>153</v>
      </c>
      <c r="D66" s="38">
        <v>22400</v>
      </c>
    </row>
    <row r="67" spans="1:4" s="30" customFormat="1" x14ac:dyDescent="0.25">
      <c r="A67" s="4" t="s">
        <v>90</v>
      </c>
      <c r="B67" s="12" t="s">
        <v>183</v>
      </c>
      <c r="C67" s="5" t="s">
        <v>206</v>
      </c>
      <c r="D67" s="38">
        <v>30000</v>
      </c>
    </row>
    <row r="68" spans="1:4" s="30" customFormat="1" x14ac:dyDescent="0.25">
      <c r="A68" s="4" t="s">
        <v>91</v>
      </c>
      <c r="B68" s="12" t="s">
        <v>183</v>
      </c>
      <c r="C68" s="5" t="s">
        <v>154</v>
      </c>
      <c r="D68" s="38">
        <v>30000</v>
      </c>
    </row>
    <row r="69" spans="1:4" s="30" customFormat="1" x14ac:dyDescent="0.25">
      <c r="A69" s="4" t="s">
        <v>92</v>
      </c>
      <c r="B69" s="12" t="s">
        <v>183</v>
      </c>
      <c r="C69" s="5" t="s">
        <v>207</v>
      </c>
      <c r="D69" s="38">
        <v>30000</v>
      </c>
    </row>
    <row r="70" spans="1:4" s="30" customFormat="1" x14ac:dyDescent="0.25">
      <c r="A70" s="4" t="s">
        <v>93</v>
      </c>
      <c r="B70" s="12" t="s">
        <v>183</v>
      </c>
      <c r="C70" s="5" t="s">
        <v>155</v>
      </c>
      <c r="D70" s="38">
        <v>30000</v>
      </c>
    </row>
    <row r="71" spans="1:4" s="30" customFormat="1" x14ac:dyDescent="0.25">
      <c r="A71" s="4" t="s">
        <v>94</v>
      </c>
      <c r="B71" s="12" t="s">
        <v>183</v>
      </c>
      <c r="C71" s="5" t="s">
        <v>156</v>
      </c>
      <c r="D71" s="38">
        <v>14700</v>
      </c>
    </row>
    <row r="72" spans="1:4" s="30" customFormat="1" x14ac:dyDescent="0.25">
      <c r="A72" s="4" t="s">
        <v>95</v>
      </c>
      <c r="B72" s="12" t="s">
        <v>183</v>
      </c>
      <c r="C72" s="5" t="s">
        <v>157</v>
      </c>
      <c r="D72" s="38">
        <v>30000</v>
      </c>
    </row>
    <row r="73" spans="1:4" s="30" customFormat="1" x14ac:dyDescent="0.25">
      <c r="A73" s="4" t="s">
        <v>109</v>
      </c>
      <c r="B73" s="12" t="s">
        <v>183</v>
      </c>
      <c r="C73" s="5" t="s">
        <v>158</v>
      </c>
      <c r="D73" s="38">
        <v>25200</v>
      </c>
    </row>
    <row r="74" spans="1:4" s="30" customFormat="1" x14ac:dyDescent="0.25">
      <c r="A74" s="4" t="s">
        <v>110</v>
      </c>
      <c r="B74" s="12" t="s">
        <v>183</v>
      </c>
      <c r="C74" s="5" t="s">
        <v>209</v>
      </c>
      <c r="D74" s="38">
        <v>17600</v>
      </c>
    </row>
    <row r="75" spans="1:4" s="30" customFormat="1" x14ac:dyDescent="0.25">
      <c r="A75" s="4" t="s">
        <v>111</v>
      </c>
      <c r="B75" s="12" t="s">
        <v>183</v>
      </c>
      <c r="C75" s="5" t="s">
        <v>159</v>
      </c>
      <c r="D75" s="38">
        <v>30000</v>
      </c>
    </row>
    <row r="76" spans="1:4" s="30" customFormat="1" x14ac:dyDescent="0.25">
      <c r="A76" s="4" t="s">
        <v>112</v>
      </c>
      <c r="B76" s="12" t="s">
        <v>183</v>
      </c>
      <c r="C76" s="5" t="s">
        <v>160</v>
      </c>
      <c r="D76" s="38">
        <v>30000</v>
      </c>
    </row>
    <row r="77" spans="1:4" s="30" customFormat="1" x14ac:dyDescent="0.25">
      <c r="A77" s="4" t="s">
        <v>113</v>
      </c>
      <c r="B77" s="12" t="s">
        <v>183</v>
      </c>
      <c r="C77" s="5" t="s">
        <v>161</v>
      </c>
      <c r="D77" s="38">
        <v>10000</v>
      </c>
    </row>
    <row r="78" spans="1:4" s="30" customFormat="1" x14ac:dyDescent="0.25">
      <c r="A78" s="4" t="s">
        <v>119</v>
      </c>
      <c r="B78" s="12" t="s">
        <v>184</v>
      </c>
      <c r="C78" s="16" t="s">
        <v>215</v>
      </c>
      <c r="D78" s="39">
        <v>15930.4</v>
      </c>
    </row>
    <row r="79" spans="1:4" s="30" customFormat="1" x14ac:dyDescent="0.25">
      <c r="A79" s="4" t="s">
        <v>120</v>
      </c>
      <c r="B79" s="12" t="s">
        <v>185</v>
      </c>
      <c r="C79" s="16" t="s">
        <v>162</v>
      </c>
      <c r="D79" s="39">
        <v>30000</v>
      </c>
    </row>
    <row r="80" spans="1:4" s="30" customFormat="1" x14ac:dyDescent="0.25">
      <c r="A80" s="4" t="s">
        <v>121</v>
      </c>
      <c r="B80" s="12" t="s">
        <v>186</v>
      </c>
      <c r="C80" s="16" t="s">
        <v>163</v>
      </c>
      <c r="D80" s="39">
        <v>26216</v>
      </c>
    </row>
    <row r="81" spans="1:5" s="30" customFormat="1" x14ac:dyDescent="0.25">
      <c r="A81" s="4" t="s">
        <v>122</v>
      </c>
      <c r="B81" s="12" t="s">
        <v>187</v>
      </c>
      <c r="C81" s="5" t="s">
        <v>164</v>
      </c>
      <c r="D81" s="38">
        <v>30000</v>
      </c>
    </row>
    <row r="82" spans="1:5" s="30" customFormat="1" x14ac:dyDescent="0.25">
      <c r="A82" s="4" t="s">
        <v>123</v>
      </c>
      <c r="B82" s="20" t="s">
        <v>188</v>
      </c>
      <c r="C82" s="16" t="s">
        <v>165</v>
      </c>
      <c r="D82" s="39">
        <v>30000</v>
      </c>
    </row>
    <row r="83" spans="1:5" s="30" customFormat="1" x14ac:dyDescent="0.25">
      <c r="A83" s="4" t="s">
        <v>124</v>
      </c>
      <c r="B83" s="20" t="s">
        <v>189</v>
      </c>
      <c r="C83" s="5" t="s">
        <v>166</v>
      </c>
      <c r="D83" s="38">
        <v>20000</v>
      </c>
    </row>
    <row r="84" spans="1:5" s="30" customFormat="1" x14ac:dyDescent="0.25">
      <c r="A84" s="4" t="s">
        <v>125</v>
      </c>
      <c r="B84" s="20" t="s">
        <v>190</v>
      </c>
      <c r="C84" s="5" t="s">
        <v>167</v>
      </c>
      <c r="D84" s="38">
        <v>30000</v>
      </c>
    </row>
    <row r="85" spans="1:5" s="30" customFormat="1" x14ac:dyDescent="0.25">
      <c r="A85" s="4" t="s">
        <v>126</v>
      </c>
      <c r="B85" s="20" t="s">
        <v>191</v>
      </c>
      <c r="C85" s="16" t="s">
        <v>168</v>
      </c>
      <c r="D85" s="39">
        <v>25199.200000000001</v>
      </c>
    </row>
    <row r="86" spans="1:5" s="30" customFormat="1" x14ac:dyDescent="0.25">
      <c r="A86" s="4" t="s">
        <v>127</v>
      </c>
      <c r="B86" s="20" t="s">
        <v>192</v>
      </c>
      <c r="C86" s="16" t="s">
        <v>169</v>
      </c>
      <c r="D86" s="39">
        <v>24000</v>
      </c>
    </row>
    <row r="87" spans="1:5" s="30" customFormat="1" x14ac:dyDescent="0.25">
      <c r="A87" s="4" t="s">
        <v>128</v>
      </c>
      <c r="B87" s="20" t="s">
        <v>192</v>
      </c>
      <c r="C87" s="16" t="s">
        <v>181</v>
      </c>
      <c r="D87" s="39">
        <v>30000</v>
      </c>
    </row>
    <row r="88" spans="1:5" s="30" customFormat="1" x14ac:dyDescent="0.25">
      <c r="A88" s="4" t="s">
        <v>129</v>
      </c>
      <c r="B88" s="20" t="s">
        <v>193</v>
      </c>
      <c r="C88" s="5" t="s">
        <v>170</v>
      </c>
      <c r="D88" s="38">
        <v>30000</v>
      </c>
    </row>
    <row r="89" spans="1:5" s="30" customFormat="1" x14ac:dyDescent="0.25">
      <c r="A89" s="4" t="s">
        <v>130</v>
      </c>
      <c r="B89" s="20" t="s">
        <v>194</v>
      </c>
      <c r="C89" s="16" t="s">
        <v>171</v>
      </c>
      <c r="D89" s="38">
        <v>30000</v>
      </c>
    </row>
    <row r="90" spans="1:5" s="30" customFormat="1" x14ac:dyDescent="0.25">
      <c r="A90" s="4" t="s">
        <v>131</v>
      </c>
      <c r="B90" s="20" t="s">
        <v>194</v>
      </c>
      <c r="C90" s="16" t="s">
        <v>172</v>
      </c>
      <c r="D90" s="38">
        <v>30000</v>
      </c>
    </row>
    <row r="91" spans="1:5" s="30" customFormat="1" x14ac:dyDescent="0.25">
      <c r="A91" s="4" t="s">
        <v>132</v>
      </c>
      <c r="B91" s="20" t="s">
        <v>194</v>
      </c>
      <c r="C91" s="16" t="s">
        <v>173</v>
      </c>
      <c r="D91" s="38">
        <v>30000</v>
      </c>
    </row>
    <row r="92" spans="1:5" s="30" customFormat="1" ht="30" x14ac:dyDescent="0.25">
      <c r="A92" s="4" t="s">
        <v>143</v>
      </c>
      <c r="B92" s="12" t="s">
        <v>194</v>
      </c>
      <c r="C92" s="13" t="s">
        <v>174</v>
      </c>
      <c r="D92" s="39">
        <v>15151</v>
      </c>
    </row>
    <row r="93" spans="1:5" s="30" customFormat="1" x14ac:dyDescent="0.25">
      <c r="A93" s="4" t="s">
        <v>144</v>
      </c>
      <c r="B93" s="20" t="s">
        <v>194</v>
      </c>
      <c r="C93" s="16" t="s">
        <v>175</v>
      </c>
      <c r="D93" s="39">
        <v>19274.8</v>
      </c>
    </row>
    <row r="94" spans="1:5" s="26" customFormat="1" x14ac:dyDescent="0.25">
      <c r="A94" s="4" t="s">
        <v>145</v>
      </c>
      <c r="B94" s="20" t="s">
        <v>194</v>
      </c>
      <c r="C94" s="16" t="s">
        <v>176</v>
      </c>
      <c r="D94" s="39">
        <v>29994</v>
      </c>
      <c r="E94" s="30"/>
    </row>
    <row r="95" spans="1:5" s="34" customFormat="1" ht="30" x14ac:dyDescent="0.25">
      <c r="A95" s="6" t="s">
        <v>146</v>
      </c>
      <c r="B95" s="12" t="s">
        <v>195</v>
      </c>
      <c r="C95" s="13" t="s">
        <v>177</v>
      </c>
      <c r="D95" s="42">
        <v>17806.400000000001</v>
      </c>
      <c r="E95" s="33"/>
    </row>
    <row r="96" spans="1:5" s="34" customFormat="1" x14ac:dyDescent="0.25">
      <c r="A96" s="6" t="s">
        <v>147</v>
      </c>
      <c r="B96" s="12" t="s">
        <v>196</v>
      </c>
      <c r="C96" s="5" t="s">
        <v>178</v>
      </c>
      <c r="D96" s="38">
        <v>30000</v>
      </c>
      <c r="E96" s="33"/>
    </row>
    <row r="97" spans="1:5" s="34" customFormat="1" ht="30" x14ac:dyDescent="0.25">
      <c r="A97" s="6" t="s">
        <v>148</v>
      </c>
      <c r="B97" s="12" t="s">
        <v>180</v>
      </c>
      <c r="C97" s="5" t="s">
        <v>208</v>
      </c>
      <c r="D97" s="38">
        <v>30000</v>
      </c>
      <c r="E97" s="33"/>
    </row>
    <row r="98" spans="1:5" s="26" customFormat="1" x14ac:dyDescent="0.25">
      <c r="A98" s="4"/>
      <c r="B98" s="11"/>
      <c r="C98" s="16"/>
      <c r="D98" s="43">
        <f>SUM(D8:D97)</f>
        <v>2438713.5299999998</v>
      </c>
      <c r="E98" s="30"/>
    </row>
    <row r="99" spans="1:5" s="26" customFormat="1" x14ac:dyDescent="0.25">
      <c r="A99" s="8"/>
      <c r="B99" s="8"/>
      <c r="C99" s="8"/>
      <c r="D99" s="8"/>
      <c r="E99" s="30"/>
    </row>
    <row r="100" spans="1:5" s="26" customFormat="1" x14ac:dyDescent="0.25">
      <c r="A100" s="8"/>
      <c r="B100" s="8"/>
      <c r="C100" s="8"/>
      <c r="D100" s="21"/>
      <c r="E100" s="30"/>
    </row>
    <row r="101" spans="1:5" x14ac:dyDescent="0.25">
      <c r="D101" s="19"/>
    </row>
    <row r="102" spans="1:5" x14ac:dyDescent="0.25">
      <c r="D102" s="17"/>
    </row>
    <row r="104" spans="1:5" x14ac:dyDescent="0.25">
      <c r="D104" s="17"/>
    </row>
    <row r="105" spans="1:5" x14ac:dyDescent="0.25">
      <c r="D105" s="18"/>
    </row>
    <row r="106" spans="1:5" x14ac:dyDescent="0.25">
      <c r="D106" s="18"/>
    </row>
    <row r="109" spans="1:5" x14ac:dyDescent="0.25">
      <c r="D109" s="18"/>
    </row>
  </sheetData>
  <mergeCells count="1">
    <mergeCell ref="A4:D4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Malarczyk</dc:creator>
  <cp:lastModifiedBy>Anna Senderecka</cp:lastModifiedBy>
  <cp:lastPrinted>2026-08-26T09:52:23Z</cp:lastPrinted>
  <dcterms:created xsi:type="dcterms:W3CDTF">2026-07-16T09:27:36Z</dcterms:created>
  <dcterms:modified xsi:type="dcterms:W3CDTF">2026-08-27T08:41:28Z</dcterms:modified>
</cp:coreProperties>
</file>